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Y:\Transparência\POLI POSSE\09_SETEMBRO\"/>
    </mc:Choice>
  </mc:AlternateContent>
  <xr:revisionPtr revIDLastSave="0" documentId="13_ncr:1_{17955D89-BFC6-45AB-B601-1050126CAD4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4" sheetId="1" r:id="rId1"/>
  </sheets>
  <definedNames>
    <definedName name="__xlfn_IFERROR">#N/A</definedName>
    <definedName name="_xlnm._FilterDatabase" localSheetId="0" hidden="1">'2024'!$A$5:$H$5</definedName>
    <definedName name="_xlnm.Print_Area" localSheetId="0">'2024'!$A$1:$H$85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5" i="1" l="1"/>
</calcChain>
</file>

<file path=xl/sharedStrings.xml><?xml version="1.0" encoding="utf-8"?>
<sst xmlns="http://schemas.openxmlformats.org/spreadsheetml/2006/main" count="175" uniqueCount="128">
  <si>
    <t>Razão Social</t>
  </si>
  <si>
    <t>IMED INSTITUTO DE MEDICINA ESTUDOS E DESENVOLVIMENTO</t>
  </si>
  <si>
    <t>CNPJ/CEI:</t>
  </si>
  <si>
    <t>Funcionário</t>
  </si>
  <si>
    <t>Cargo</t>
  </si>
  <si>
    <t>Data de Admissão</t>
  </si>
  <si>
    <t>Abono de Ferias / Férias CLT (R$)</t>
  </si>
  <si>
    <t>Valor 13º (R$)</t>
  </si>
  <si>
    <t>Salário do Mês (R$)</t>
  </si>
  <si>
    <t>Demais Descontos (R$)</t>
  </si>
  <si>
    <t>Valor LÍquido</t>
  </si>
  <si>
    <t>Fisioterapeuta I</t>
  </si>
  <si>
    <t>TOTAL</t>
  </si>
  <si>
    <t>ASSINATURA</t>
  </si>
  <si>
    <t>Assistente Administrativo l</t>
  </si>
  <si>
    <t>Assistente Administrativo III</t>
  </si>
  <si>
    <t>19.324.171/0004-47</t>
  </si>
  <si>
    <t>Fundamento legal: Item 12.1.u da Minuta Padrão do Contrato de Gestão-PGE, Art. 6º, § 4º, inciso I da Lei 18.025/2013, Item 3.10 da Metodologia de avaliação OSS SUBCIC 2023, Art. 6º, §3º, III da Lei 18.025/2013.</t>
  </si>
  <si>
    <t>ROSANA LIAL MARQUES ARAUJO</t>
  </si>
  <si>
    <t>ADRIELLY NUNES DA SILVA</t>
  </si>
  <si>
    <t>LANNA KARINE SOUSA BASTOS</t>
  </si>
  <si>
    <t>ANA CLARA SOARES PEREIRA</t>
  </si>
  <si>
    <t>ROSIANE CASTRO DE OLIVEIRA</t>
  </si>
  <si>
    <t>MARIANA ALBINO DE JESUS</t>
  </si>
  <si>
    <t>ANNA VICTORIA CHAVIER RIBEIRO</t>
  </si>
  <si>
    <t>AMANDA KELLY VIEIRA DA COSTA MOREIRA</t>
  </si>
  <si>
    <t>MARILENE FRANCISCA DE SA SILVA</t>
  </si>
  <si>
    <t>STEFANY SANTIAGO DE MIRANDA SILVA</t>
  </si>
  <si>
    <t>BARBARA RHUANA GONSALVES LEITAO</t>
  </si>
  <si>
    <t>MARILZA RODRIGUES DE ANDRADE</t>
  </si>
  <si>
    <t>MARIA LUIZA FELIX DE ARAUJO</t>
  </si>
  <si>
    <t>DANIELE BARRETO SILVA</t>
  </si>
  <si>
    <t>MARISA RODRIGUES DE MELO</t>
  </si>
  <si>
    <t>DANUBIA RAFAELA OLIVEIRA NEVES SANTI</t>
  </si>
  <si>
    <t>MARIZA VIEIRA DE BRITO</t>
  </si>
  <si>
    <t>MARIANA ROSENO DA SILVA</t>
  </si>
  <si>
    <t>MYCHELLE DE SOUZA SANTOS</t>
  </si>
  <si>
    <t>EDILENE ALVES PINHEIRO</t>
  </si>
  <si>
    <t>ANISIA VIEIRA DE BARROS</t>
  </si>
  <si>
    <t>MAISA MENDES DOS SANTOS</t>
  </si>
  <si>
    <t>PAULA LORRANY PEREIRA DA SILVA</t>
  </si>
  <si>
    <t>GABRIEL NASCIMENTO COSTA</t>
  </si>
  <si>
    <t>PAULO APARECIDO DE AMORIM</t>
  </si>
  <si>
    <t>CATIA PEREIRA DA SILVA</t>
  </si>
  <si>
    <t>HANNA NOBRE LIAH</t>
  </si>
  <si>
    <t>GEAN FERREIRA DOS SANTOS</t>
  </si>
  <si>
    <t>IVANETE RODRIGUES DOS SANTOS</t>
  </si>
  <si>
    <t>GEOVANNA PEREIRA DE JESUS</t>
  </si>
  <si>
    <t>KARLA CAROLINE EVANGELISTA DOURADO MONTALVAO</t>
  </si>
  <si>
    <t>IRANI MONSUETH ALVES ALMEIDA</t>
  </si>
  <si>
    <t>IARA AMORIM DA CUNHA</t>
  </si>
  <si>
    <t>LEYDIENE LIMA VALENTE</t>
  </si>
  <si>
    <t>LUCINEIDE SANTOS SAMPAIO</t>
  </si>
  <si>
    <t>THAUANY VIEIRA E CASTRO</t>
  </si>
  <si>
    <t>TATHYANNE NELSON DE PAIVA</t>
  </si>
  <si>
    <t>MARIANE COELHO DE ANDRADE</t>
  </si>
  <si>
    <t>MARIA LUIZA DA SILVA FREIRE</t>
  </si>
  <si>
    <t>TATIANE DA SILVEIRA DOS SANTOS</t>
  </si>
  <si>
    <t>CLEDIMAR BISPO DOS SANTOS</t>
  </si>
  <si>
    <t>MARTA MARTINS DE MELO FERREIRA</t>
  </si>
  <si>
    <t>NATHALIA CRISTINA BATISTA OLIVEIRA</t>
  </si>
  <si>
    <t>KATLEEN EDUARDA RODRIGUES</t>
  </si>
  <si>
    <t>JOENE GOMES DA CRUZ</t>
  </si>
  <si>
    <t>MARRONE DA CONCEIÇÃO SOARES</t>
  </si>
  <si>
    <t>LORRANE SILVA ALVES</t>
  </si>
  <si>
    <t>DAIANA BATISTA DE SALES</t>
  </si>
  <si>
    <t>JORDANE KARLA BARBOSA DOS SANTOS</t>
  </si>
  <si>
    <t>NATALIA DA SILVA ALVES</t>
  </si>
  <si>
    <t>RAYELE ALVES DA SILVA</t>
  </si>
  <si>
    <t>KACIO AURELIO FERREIRA DE JESUS</t>
  </si>
  <si>
    <t>JESSIKHA LILIAN GOMES NEVES</t>
  </si>
  <si>
    <t>DAIANY CARNEIRO NERI</t>
  </si>
  <si>
    <t>REGIANE CHAVES MOREIRA COSTA</t>
  </si>
  <si>
    <t>GISELE OLIVEIRA DE SOUSA</t>
  </si>
  <si>
    <t>REGINA DE JESUS LIMA</t>
  </si>
  <si>
    <t>JESSICA CRISTINA OLIVEIRA SILVA</t>
  </si>
  <si>
    <t>DALILA TEIXEIRA DE SOUZA</t>
  </si>
  <si>
    <t>RENI VASCONCELOS RAMOS DE SOUZA</t>
  </si>
  <si>
    <t>GILVAN VIEIRA DE LIMA</t>
  </si>
  <si>
    <t>GLAUCIA RODRIGUES VIEIRA</t>
  </si>
  <si>
    <t>DANIELLA RAQUEL BARBOSA DOS SANTOS</t>
  </si>
  <si>
    <t>GABRYELA VIEIRA SANTOS SAMPAIO</t>
  </si>
  <si>
    <t>FABIANA CARVALHO MARTINS VIEIRA</t>
  </si>
  <si>
    <t>GISELE RAYANE CARDOSO DA SILVA</t>
  </si>
  <si>
    <t>DEBORA DIAS GOMES</t>
  </si>
  <si>
    <t>EVANI LAINY CALDEIRA DE ALMEIDA</t>
  </si>
  <si>
    <t>ERIKA DENISE SATELES DOS SANTOS</t>
  </si>
  <si>
    <t>DENISE NOGUEIRA DOS SANTOS</t>
  </si>
  <si>
    <t>DANIELLE MOREIRA PEREIRA BRITO</t>
  </si>
  <si>
    <t>ELAINE CRISTINA VARGAS GOMES BATISTA</t>
  </si>
  <si>
    <t>THAYANNE DE SOUZA SILVA</t>
  </si>
  <si>
    <t>Técnico (a) de Enfermagem</t>
  </si>
  <si>
    <t>Enfermeiro (a) RT</t>
  </si>
  <si>
    <t>Enfermeiro (a)</t>
  </si>
  <si>
    <t>Coordenador Equipe Multi</t>
  </si>
  <si>
    <t>Nutricionista</t>
  </si>
  <si>
    <t>Assistente social</t>
  </si>
  <si>
    <t>Farmaceutico RT</t>
  </si>
  <si>
    <t>Téc  Imobilização Ortopédica</t>
  </si>
  <si>
    <t>Fisioterapeuta II</t>
  </si>
  <si>
    <t>Assistente Social II</t>
  </si>
  <si>
    <t>Analista de Qualidade</t>
  </si>
  <si>
    <t>FARMACEUTICO</t>
  </si>
  <si>
    <t>PSICOLOGO</t>
  </si>
  <si>
    <t>Assistente de Recepção</t>
  </si>
  <si>
    <t>Nutricionista RT</t>
  </si>
  <si>
    <t>Assistente Social RT</t>
  </si>
  <si>
    <t>Assistente de Atendimento</t>
  </si>
  <si>
    <t>Auxiliar de Almoxarifado</t>
  </si>
  <si>
    <t>Assistente Executivo (a)</t>
  </si>
  <si>
    <t>Técnico Segurança do Trabalho</t>
  </si>
  <si>
    <t>Assistente de Recursos Humanos</t>
  </si>
  <si>
    <t>Maqueiro</t>
  </si>
  <si>
    <t>Auxiliar de Farmácia</t>
  </si>
  <si>
    <t>Ouvidor (a)</t>
  </si>
  <si>
    <t>Supervisor (a)  Administrativo</t>
  </si>
  <si>
    <t>ALFREDO DE OLIVEIRA SOUSA NETO</t>
  </si>
  <si>
    <t>KALYSON MOREIRA DA SILVA</t>
  </si>
  <si>
    <t>Almoxarife</t>
  </si>
  <si>
    <t>Grupo 10 - Relação mensal dos empregados com suas respectivas remunerações - Setembro 2024</t>
  </si>
  <si>
    <t>POSSE, 10 DE OUTUBRO DE 2024</t>
  </si>
  <si>
    <t>KAILLANY BRITO SOUZA</t>
  </si>
  <si>
    <t>KEILLA DAYANA DE JESUS SANTOS</t>
  </si>
  <si>
    <t>NAIARA STEFANY MENDES ATAIDES</t>
  </si>
  <si>
    <t>NARA RUBIA FERREIRA FELIX</t>
  </si>
  <si>
    <t>Enfermeiro (a) Sciras</t>
  </si>
  <si>
    <t>Almoxarife 44 h I</t>
  </si>
  <si>
    <t>Farmacêutico (a)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</si>
</sst>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yy;@"/>
    <numFmt numFmtId="165" formatCode="_-* #,##0.00_-;\-* #,##0.00_-;_-* \-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0"/>
      <name val="Arial"/>
      <family val="2"/>
    </font>
    <font>
      <sz val="11"/>
      <color rgb="FF000000"/>
      <name val="Calibri"/>
      <family val="2"/>
      <charset val="1"/>
    </font>
    <font>
      <b/>
      <sz val="1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44" fontId="1" fillId="0" borderId="0" applyFont="0" applyFill="0" applyBorder="0" applyAlignment="0" applyProtection="0"/>
    <xf numFmtId="0" fontId="6" fillId="0" borderId="0">
      <alignment vertical="top"/>
      <protection locked="0"/>
    </xf>
    <xf numFmtId="43" fontId="7" fillId="0" borderId="0" applyFill="0" applyBorder="0" applyAlignment="0" applyProtection="0"/>
    <xf numFmtId="0" fontId="6" fillId="0" borderId="0" applyNumberFormat="0" applyFont="0" applyFill="0" applyBorder="0" applyAlignment="0" applyProtection="0">
      <alignment vertical="top"/>
      <protection locked="0"/>
    </xf>
    <xf numFmtId="0" fontId="6" fillId="0" borderId="0" applyNumberFormat="0" applyFill="0" applyBorder="0">
      <alignment vertical="top"/>
      <protection locked="0"/>
    </xf>
    <xf numFmtId="0" fontId="8" fillId="0" borderId="0" applyNumberFormat="0" applyFont="0" applyFill="0" applyBorder="0" applyAlignment="0" applyProtection="0">
      <alignment vertical="top"/>
      <protection locked="0"/>
    </xf>
    <xf numFmtId="0" fontId="9" fillId="0" borderId="0"/>
    <xf numFmtId="165" fontId="7" fillId="0" borderId="0" applyBorder="0" applyProtection="0"/>
    <xf numFmtId="165" fontId="11" fillId="0" borderId="0" applyBorder="0" applyProtection="0"/>
    <xf numFmtId="0" fontId="12" fillId="0" borderId="0"/>
    <xf numFmtId="165" fontId="13" fillId="0" borderId="0" applyBorder="0" applyProtection="0"/>
    <xf numFmtId="0" fontId="14" fillId="0" borderId="0"/>
    <xf numFmtId="0" fontId="1" fillId="0" borderId="0"/>
    <xf numFmtId="0" fontId="15" fillId="0" borderId="0"/>
    <xf numFmtId="0" fontId="9" fillId="0" borderId="0"/>
    <xf numFmtId="0" fontId="16" fillId="0" borderId="0"/>
    <xf numFmtId="9" fontId="12" fillId="0" borderId="0" applyBorder="0" applyProtection="0"/>
    <xf numFmtId="0" fontId="17" fillId="0" borderId="0"/>
    <xf numFmtId="0" fontId="18" fillId="0" borderId="0"/>
    <xf numFmtId="0" fontId="19" fillId="0" borderId="0"/>
  </cellStyleXfs>
  <cellXfs count="2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44" fontId="0" fillId="0" borderId="1" xfId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top" wrapText="1"/>
    </xf>
    <xf numFmtId="2" fontId="0" fillId="0" borderId="1" xfId="0" applyNumberFormat="1" applyBorder="1" applyAlignment="1">
      <alignment vertical="center"/>
    </xf>
    <xf numFmtId="0" fontId="0" fillId="0" borderId="0" xfId="0" applyAlignment="1">
      <alignment horizontal="center"/>
    </xf>
    <xf numFmtId="0" fontId="0" fillId="0" borderId="2" xfId="0" applyBorder="1"/>
    <xf numFmtId="0" fontId="5" fillId="3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4" fontId="5" fillId="0" borderId="0" xfId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44" fontId="0" fillId="0" borderId="0" xfId="0" applyNumberFormat="1"/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21">
    <cellStyle name="Moeda" xfId="1" builtinId="4"/>
    <cellStyle name="Normal" xfId="0" builtinId="0"/>
    <cellStyle name="Normal 15" xfId="4" xr:uid="{00000000-0005-0000-0000-000002000000}"/>
    <cellStyle name="Normal 2" xfId="2" xr:uid="{00000000-0005-0000-0000-000003000000}"/>
    <cellStyle name="Normal 2 2" xfId="5" xr:uid="{00000000-0005-0000-0000-000004000000}"/>
    <cellStyle name="Normal 2 2 2" xfId="13" xr:uid="{00000000-0005-0000-0000-000005000000}"/>
    <cellStyle name="Normal 2 2 2 2" xfId="15" xr:uid="{00000000-0005-0000-0000-000006000000}"/>
    <cellStyle name="Normal 29" xfId="12" xr:uid="{00000000-0005-0000-0000-000007000000}"/>
    <cellStyle name="Normal 29 2" xfId="14" xr:uid="{00000000-0005-0000-0000-000008000000}"/>
    <cellStyle name="Normal 3" xfId="7" xr:uid="{00000000-0005-0000-0000-000009000000}"/>
    <cellStyle name="Normal 4" xfId="10" xr:uid="{00000000-0005-0000-0000-00000A000000}"/>
    <cellStyle name="Normal 5" xfId="16" xr:uid="{00000000-0005-0000-0000-00000B000000}"/>
    <cellStyle name="Normal 6" xfId="18" xr:uid="{00000000-0005-0000-0000-00000C000000}"/>
    <cellStyle name="Normal 7" xfId="19" xr:uid="{616FD40A-DF8E-4262-BBBD-D5A49C35D149}"/>
    <cellStyle name="Normal 8" xfId="6" xr:uid="{00000000-0005-0000-0000-00000D000000}"/>
    <cellStyle name="Normal 9" xfId="20" xr:uid="{49919427-0B32-486C-B305-C5D525924D34}"/>
    <cellStyle name="Porcentagem 2" xfId="17" xr:uid="{00000000-0005-0000-0000-00000E000000}"/>
    <cellStyle name="Vírgula 2" xfId="3" xr:uid="{00000000-0005-0000-0000-00000F000000}"/>
    <cellStyle name="Vírgula 3" xfId="8" xr:uid="{00000000-0005-0000-0000-000010000000}"/>
    <cellStyle name="Vírgula 4" xfId="9" xr:uid="{00000000-0005-0000-0000-000011000000}"/>
    <cellStyle name="Vírgula 5" xfId="11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895351</xdr:colOff>
      <xdr:row>0</xdr:row>
      <xdr:rowOff>0</xdr:rowOff>
    </xdr:from>
    <xdr:to>
      <xdr:col>7</xdr:col>
      <xdr:colOff>838201</xdr:colOff>
      <xdr:row>1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4978249-C182-4066-AE49-1394C5A6F4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10451" y="0"/>
          <a:ext cx="451485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1"/>
  <sheetViews>
    <sheetView tabSelected="1" zoomScaleNormal="100" workbookViewId="0">
      <pane ySplit="1" topLeftCell="A2" activePane="bottomLeft" state="frozen"/>
      <selection pane="bottomLeft" activeCell="I7" sqref="I7"/>
    </sheetView>
  </sheetViews>
  <sheetFormatPr defaultRowHeight="15" x14ac:dyDescent="0.25"/>
  <cols>
    <col min="1" max="1" width="48" bestFit="1" customWidth="1"/>
    <col min="2" max="2" width="32.5703125" bestFit="1" customWidth="1"/>
    <col min="3" max="8" width="17.140625" customWidth="1"/>
    <col min="9" max="9" width="13.28515625" bestFit="1" customWidth="1"/>
    <col min="10" max="10" width="12.140625" bestFit="1" customWidth="1"/>
  </cols>
  <sheetData>
    <row r="1" spans="1:10" ht="59.25" customHeight="1" x14ac:dyDescent="0.25">
      <c r="A1" s="9"/>
      <c r="B1" s="19"/>
      <c r="C1" s="19"/>
      <c r="D1" s="19"/>
      <c r="E1" s="19"/>
      <c r="F1" s="19"/>
      <c r="G1" s="19"/>
      <c r="H1" s="20"/>
    </row>
    <row r="2" spans="1:10" ht="31.5" customHeight="1" x14ac:dyDescent="0.25">
      <c r="A2" s="21" t="s">
        <v>119</v>
      </c>
      <c r="B2" s="21"/>
      <c r="C2" s="21"/>
      <c r="D2" s="21"/>
      <c r="E2" s="21"/>
      <c r="F2" s="21"/>
      <c r="G2" s="21"/>
      <c r="H2" s="21"/>
    </row>
    <row r="3" spans="1:10" ht="27.75" customHeight="1" x14ac:dyDescent="0.25">
      <c r="A3" s="21" t="s">
        <v>17</v>
      </c>
      <c r="B3" s="22"/>
      <c r="C3" s="22"/>
      <c r="D3" s="22"/>
      <c r="E3" s="22"/>
      <c r="F3" s="22"/>
      <c r="G3" s="22"/>
      <c r="H3" s="22"/>
    </row>
    <row r="4" spans="1:10" ht="36" customHeight="1" x14ac:dyDescent="0.25">
      <c r="A4" s="10" t="s">
        <v>0</v>
      </c>
      <c r="B4" s="23" t="s">
        <v>1</v>
      </c>
      <c r="C4" s="24"/>
      <c r="D4" s="10" t="s">
        <v>2</v>
      </c>
      <c r="E4" s="23" t="s">
        <v>16</v>
      </c>
      <c r="F4" s="25"/>
      <c r="G4" s="25"/>
      <c r="H4" s="24"/>
    </row>
    <row r="5" spans="1:10" ht="30" x14ac:dyDescent="0.25">
      <c r="A5" s="11" t="s">
        <v>3</v>
      </c>
      <c r="B5" s="11" t="s">
        <v>4</v>
      </c>
      <c r="C5" s="11" t="s">
        <v>5</v>
      </c>
      <c r="D5" s="12" t="s">
        <v>6</v>
      </c>
      <c r="E5" s="12" t="s">
        <v>7</v>
      </c>
      <c r="F5" s="12" t="s">
        <v>8</v>
      </c>
      <c r="G5" s="12" t="s">
        <v>9</v>
      </c>
      <c r="H5" s="11" t="s">
        <v>10</v>
      </c>
    </row>
    <row r="6" spans="1:10" ht="23.25" customHeight="1" x14ac:dyDescent="0.25">
      <c r="A6" s="7" t="s">
        <v>19</v>
      </c>
      <c r="B6" s="1" t="s">
        <v>92</v>
      </c>
      <c r="C6" s="2">
        <v>45499</v>
      </c>
      <c r="D6" s="5">
        <v>0</v>
      </c>
      <c r="E6" s="5">
        <v>0</v>
      </c>
      <c r="F6" s="5">
        <v>6286.0099999999993</v>
      </c>
      <c r="G6" s="5">
        <v>1337.96</v>
      </c>
      <c r="H6" s="5">
        <v>4948.0499999999993</v>
      </c>
      <c r="I6" s="15"/>
      <c r="J6" s="15"/>
    </row>
    <row r="7" spans="1:10" ht="23.25" customHeight="1" x14ac:dyDescent="0.25">
      <c r="A7" s="7" t="s">
        <v>116</v>
      </c>
      <c r="B7" s="1" t="s">
        <v>118</v>
      </c>
      <c r="C7" s="2">
        <v>45509</v>
      </c>
      <c r="D7" s="5">
        <v>0</v>
      </c>
      <c r="E7" s="5">
        <v>0</v>
      </c>
      <c r="F7" s="5">
        <v>866.63</v>
      </c>
      <c r="G7" s="5">
        <v>866.63</v>
      </c>
      <c r="H7" s="5">
        <v>0</v>
      </c>
      <c r="I7" s="15"/>
      <c r="J7" s="15"/>
    </row>
    <row r="8" spans="1:10" ht="23.25" customHeight="1" x14ac:dyDescent="0.25">
      <c r="A8" s="7" t="s">
        <v>25</v>
      </c>
      <c r="B8" s="1" t="s">
        <v>91</v>
      </c>
      <c r="C8" s="2">
        <v>45499</v>
      </c>
      <c r="D8" s="5">
        <v>0</v>
      </c>
      <c r="E8" s="5">
        <v>0</v>
      </c>
      <c r="F8" s="5">
        <v>1995.2000000000003</v>
      </c>
      <c r="G8" s="5">
        <v>157.82999999999993</v>
      </c>
      <c r="H8" s="5">
        <v>1837.3700000000003</v>
      </c>
      <c r="I8" s="15"/>
      <c r="J8" s="15"/>
    </row>
    <row r="9" spans="1:10" ht="23.25" customHeight="1" x14ac:dyDescent="0.25">
      <c r="A9" s="7" t="s">
        <v>21</v>
      </c>
      <c r="B9" s="1" t="s">
        <v>94</v>
      </c>
      <c r="C9" s="2">
        <v>45499</v>
      </c>
      <c r="D9" s="5">
        <v>0</v>
      </c>
      <c r="E9" s="5">
        <v>0</v>
      </c>
      <c r="F9" s="5">
        <v>5358.92</v>
      </c>
      <c r="G9" s="5">
        <v>986.55999999999949</v>
      </c>
      <c r="H9" s="5">
        <v>4372.3600000000006</v>
      </c>
      <c r="I9" s="15"/>
      <c r="J9" s="15"/>
    </row>
    <row r="10" spans="1:10" ht="23.25" customHeight="1" x14ac:dyDescent="0.25">
      <c r="A10" s="7" t="s">
        <v>38</v>
      </c>
      <c r="B10" s="1" t="s">
        <v>101</v>
      </c>
      <c r="C10" s="2">
        <v>45499</v>
      </c>
      <c r="D10" s="5">
        <v>0</v>
      </c>
      <c r="E10" s="5">
        <v>0</v>
      </c>
      <c r="F10" s="5">
        <v>2952.4900000000002</v>
      </c>
      <c r="G10" s="5">
        <v>252.69999999999982</v>
      </c>
      <c r="H10" s="5">
        <v>2699.7900000000004</v>
      </c>
      <c r="I10" s="15"/>
      <c r="J10" s="15"/>
    </row>
    <row r="11" spans="1:10" ht="23.25" customHeight="1" x14ac:dyDescent="0.25">
      <c r="A11" s="7" t="s">
        <v>24</v>
      </c>
      <c r="B11" s="1" t="s">
        <v>91</v>
      </c>
      <c r="C11" s="2">
        <v>45499</v>
      </c>
      <c r="D11" s="5">
        <v>0</v>
      </c>
      <c r="E11" s="5">
        <v>0</v>
      </c>
      <c r="F11" s="5">
        <v>2150.54</v>
      </c>
      <c r="G11" s="5">
        <v>172.23000000000002</v>
      </c>
      <c r="H11" s="5">
        <v>1978.31</v>
      </c>
      <c r="I11" s="15"/>
      <c r="J11" s="15"/>
    </row>
    <row r="12" spans="1:10" ht="23.25" customHeight="1" x14ac:dyDescent="0.25">
      <c r="A12" s="7" t="s">
        <v>28</v>
      </c>
      <c r="B12" s="1" t="s">
        <v>97</v>
      </c>
      <c r="C12" s="2">
        <v>45499</v>
      </c>
      <c r="D12" s="5">
        <v>0</v>
      </c>
      <c r="E12" s="5">
        <v>0</v>
      </c>
      <c r="F12" s="5">
        <v>7431.5999999999995</v>
      </c>
      <c r="G12" s="5">
        <v>1770.63</v>
      </c>
      <c r="H12" s="5">
        <v>5660.9699999999993</v>
      </c>
      <c r="I12" s="15"/>
      <c r="J12" s="15"/>
    </row>
    <row r="13" spans="1:10" ht="23.25" customHeight="1" x14ac:dyDescent="0.25">
      <c r="A13" s="7" t="s">
        <v>43</v>
      </c>
      <c r="B13" s="1" t="s">
        <v>104</v>
      </c>
      <c r="C13" s="2">
        <v>45499</v>
      </c>
      <c r="D13" s="5">
        <v>0</v>
      </c>
      <c r="E13" s="5">
        <v>0</v>
      </c>
      <c r="F13" s="5">
        <v>1871.88</v>
      </c>
      <c r="G13" s="5">
        <v>139.77999999999997</v>
      </c>
      <c r="H13" s="5">
        <v>1732.1000000000001</v>
      </c>
      <c r="I13" s="15"/>
      <c r="J13" s="15"/>
    </row>
    <row r="14" spans="1:10" ht="23.25" customHeight="1" x14ac:dyDescent="0.25">
      <c r="A14" s="7" t="s">
        <v>58</v>
      </c>
      <c r="B14" s="1" t="s">
        <v>110</v>
      </c>
      <c r="C14" s="2">
        <v>45499</v>
      </c>
      <c r="D14" s="5">
        <v>0</v>
      </c>
      <c r="E14" s="5">
        <v>0</v>
      </c>
      <c r="F14" s="5">
        <v>3385.86</v>
      </c>
      <c r="G14" s="5">
        <v>345.2800000000002</v>
      </c>
      <c r="H14" s="5">
        <v>3040.58</v>
      </c>
      <c r="I14" s="15"/>
      <c r="J14" s="15"/>
    </row>
    <row r="15" spans="1:10" ht="23.25" customHeight="1" x14ac:dyDescent="0.25">
      <c r="A15" s="7" t="s">
        <v>65</v>
      </c>
      <c r="B15" s="1" t="s">
        <v>91</v>
      </c>
      <c r="C15" s="2">
        <v>45499</v>
      </c>
      <c r="D15" s="5">
        <v>0</v>
      </c>
      <c r="E15" s="5">
        <v>0</v>
      </c>
      <c r="F15" s="5">
        <v>2153.91</v>
      </c>
      <c r="G15" s="5">
        <v>172.23000000000002</v>
      </c>
      <c r="H15" s="5">
        <v>1981.6799999999998</v>
      </c>
      <c r="I15" s="15"/>
      <c r="J15" s="15"/>
    </row>
    <row r="16" spans="1:10" ht="23.25" customHeight="1" x14ac:dyDescent="0.25">
      <c r="A16" s="7" t="s">
        <v>71</v>
      </c>
      <c r="B16" s="1" t="s">
        <v>125</v>
      </c>
      <c r="C16" s="2">
        <v>45499</v>
      </c>
      <c r="D16" s="5">
        <v>0</v>
      </c>
      <c r="E16" s="5">
        <v>0</v>
      </c>
      <c r="F16" s="5">
        <v>3786.51</v>
      </c>
      <c r="G16" s="5">
        <v>453.90000000000009</v>
      </c>
      <c r="H16" s="5">
        <v>3332.61</v>
      </c>
      <c r="I16" s="15"/>
      <c r="J16" s="15"/>
    </row>
    <row r="17" spans="1:10" ht="23.25" customHeight="1" x14ac:dyDescent="0.25">
      <c r="A17" s="7" t="s">
        <v>76</v>
      </c>
      <c r="B17" s="1" t="s">
        <v>104</v>
      </c>
      <c r="C17" s="2">
        <v>45499</v>
      </c>
      <c r="D17" s="5">
        <v>0</v>
      </c>
      <c r="E17" s="5">
        <v>0</v>
      </c>
      <c r="F17" s="5">
        <v>1788.5300000000002</v>
      </c>
      <c r="G17" s="5">
        <v>139.77999999999997</v>
      </c>
      <c r="H17" s="5">
        <v>1648.7500000000002</v>
      </c>
      <c r="I17" s="15"/>
      <c r="J17" s="15"/>
    </row>
    <row r="18" spans="1:10" ht="23.25" customHeight="1" x14ac:dyDescent="0.25">
      <c r="A18" s="7" t="s">
        <v>31</v>
      </c>
      <c r="B18" s="1" t="s">
        <v>11</v>
      </c>
      <c r="C18" s="2">
        <v>45499</v>
      </c>
      <c r="D18" s="5">
        <v>0</v>
      </c>
      <c r="E18" s="5">
        <v>0</v>
      </c>
      <c r="F18" s="5">
        <v>3125.05</v>
      </c>
      <c r="G18" s="5">
        <v>296.40000000000009</v>
      </c>
      <c r="H18" s="5">
        <v>2828.65</v>
      </c>
      <c r="I18" s="15"/>
      <c r="J18" s="15"/>
    </row>
    <row r="19" spans="1:10" ht="23.25" customHeight="1" x14ac:dyDescent="0.25">
      <c r="A19" s="7" t="s">
        <v>80</v>
      </c>
      <c r="B19" s="1" t="s">
        <v>104</v>
      </c>
      <c r="C19" s="2">
        <v>45499</v>
      </c>
      <c r="D19" s="5">
        <v>0</v>
      </c>
      <c r="E19" s="5">
        <v>0</v>
      </c>
      <c r="F19" s="5">
        <v>1793.04</v>
      </c>
      <c r="G19" s="5">
        <v>139.77999999999997</v>
      </c>
      <c r="H19" s="5">
        <v>1653.26</v>
      </c>
      <c r="I19" s="15"/>
      <c r="J19" s="15"/>
    </row>
    <row r="20" spans="1:10" ht="23.25" customHeight="1" x14ac:dyDescent="0.25">
      <c r="A20" s="7" t="s">
        <v>88</v>
      </c>
      <c r="B20" s="1" t="s">
        <v>107</v>
      </c>
      <c r="C20" s="2">
        <v>45499</v>
      </c>
      <c r="D20" s="5">
        <v>0</v>
      </c>
      <c r="E20" s="5">
        <v>0</v>
      </c>
      <c r="F20" s="5">
        <v>1882.4</v>
      </c>
      <c r="G20" s="5">
        <v>148.23000000000002</v>
      </c>
      <c r="H20" s="5">
        <v>1734.17</v>
      </c>
      <c r="I20" s="15"/>
      <c r="J20" s="15"/>
    </row>
    <row r="21" spans="1:10" ht="23.25" customHeight="1" x14ac:dyDescent="0.25">
      <c r="A21" s="7" t="s">
        <v>33</v>
      </c>
      <c r="B21" s="1" t="s">
        <v>99</v>
      </c>
      <c r="C21" s="2">
        <v>45499</v>
      </c>
      <c r="D21" s="5">
        <v>0</v>
      </c>
      <c r="E21" s="5">
        <v>0</v>
      </c>
      <c r="F21" s="5">
        <v>4032.4300000000003</v>
      </c>
      <c r="G21" s="5">
        <v>522.05000000000018</v>
      </c>
      <c r="H21" s="5">
        <v>3510.38</v>
      </c>
      <c r="I21" s="15"/>
      <c r="J21" s="15"/>
    </row>
    <row r="22" spans="1:10" ht="23.25" customHeight="1" x14ac:dyDescent="0.25">
      <c r="A22" s="7" t="s">
        <v>84</v>
      </c>
      <c r="B22" s="1" t="s">
        <v>107</v>
      </c>
      <c r="C22" s="2">
        <v>45499</v>
      </c>
      <c r="D22" s="5">
        <v>0</v>
      </c>
      <c r="E22" s="5">
        <v>0</v>
      </c>
      <c r="F22" s="5">
        <v>1882.4</v>
      </c>
      <c r="G22" s="5">
        <v>148.23000000000002</v>
      </c>
      <c r="H22" s="5">
        <v>1734.17</v>
      </c>
      <c r="I22" s="15"/>
      <c r="J22" s="15"/>
    </row>
    <row r="23" spans="1:10" ht="23.25" customHeight="1" x14ac:dyDescent="0.25">
      <c r="A23" s="7" t="s">
        <v>87</v>
      </c>
      <c r="B23" s="1" t="s">
        <v>91</v>
      </c>
      <c r="C23" s="2">
        <v>45499</v>
      </c>
      <c r="D23" s="5">
        <v>0</v>
      </c>
      <c r="E23" s="5">
        <v>0</v>
      </c>
      <c r="F23" s="5">
        <v>2151.27</v>
      </c>
      <c r="G23" s="5">
        <v>172.23000000000002</v>
      </c>
      <c r="H23" s="5">
        <v>1979.04</v>
      </c>
      <c r="I23" s="15"/>
      <c r="J23" s="15"/>
    </row>
    <row r="24" spans="1:10" ht="23.25" customHeight="1" x14ac:dyDescent="0.25">
      <c r="A24" s="7" t="s">
        <v>37</v>
      </c>
      <c r="B24" s="1" t="s">
        <v>100</v>
      </c>
      <c r="C24" s="2">
        <v>45499</v>
      </c>
      <c r="D24" s="5">
        <v>0</v>
      </c>
      <c r="E24" s="5">
        <v>0</v>
      </c>
      <c r="F24" s="5">
        <v>3131.9400000000005</v>
      </c>
      <c r="G24" s="5">
        <v>3131.9400000000005</v>
      </c>
      <c r="H24" s="5">
        <v>0</v>
      </c>
      <c r="I24" s="15"/>
      <c r="J24" s="15"/>
    </row>
    <row r="25" spans="1:10" ht="23.25" customHeight="1" x14ac:dyDescent="0.25">
      <c r="A25" s="7" t="s">
        <v>89</v>
      </c>
      <c r="B25" s="1" t="s">
        <v>104</v>
      </c>
      <c r="C25" s="2">
        <v>45499</v>
      </c>
      <c r="D25" s="5">
        <v>0</v>
      </c>
      <c r="E25" s="5">
        <v>0</v>
      </c>
      <c r="F25" s="5">
        <v>1870.08</v>
      </c>
      <c r="G25" s="5">
        <v>139.77999999999997</v>
      </c>
      <c r="H25" s="5">
        <v>1730.3</v>
      </c>
      <c r="I25" s="15"/>
      <c r="J25" s="15"/>
    </row>
    <row r="26" spans="1:10" ht="23.25" customHeight="1" x14ac:dyDescent="0.25">
      <c r="A26" s="7" t="s">
        <v>86</v>
      </c>
      <c r="B26" s="1" t="s">
        <v>91</v>
      </c>
      <c r="C26" s="2">
        <v>45499</v>
      </c>
      <c r="D26" s="5">
        <v>0</v>
      </c>
      <c r="E26" s="5">
        <v>0</v>
      </c>
      <c r="F26" s="5">
        <v>2155.2200000000003</v>
      </c>
      <c r="G26" s="5">
        <v>172.23000000000002</v>
      </c>
      <c r="H26" s="5">
        <v>1982.9900000000002</v>
      </c>
      <c r="I26" s="15"/>
      <c r="J26" s="15"/>
    </row>
    <row r="27" spans="1:10" ht="23.25" customHeight="1" x14ac:dyDescent="0.25">
      <c r="A27" s="7" t="s">
        <v>85</v>
      </c>
      <c r="B27" s="1" t="s">
        <v>91</v>
      </c>
      <c r="C27" s="2">
        <v>45499</v>
      </c>
      <c r="D27" s="5">
        <v>0</v>
      </c>
      <c r="E27" s="5">
        <v>0</v>
      </c>
      <c r="F27" s="5">
        <v>2158.59</v>
      </c>
      <c r="G27" s="5">
        <v>172.23000000000002</v>
      </c>
      <c r="H27" s="5">
        <v>1986.3600000000001</v>
      </c>
      <c r="I27" s="15"/>
      <c r="J27" s="15"/>
    </row>
    <row r="28" spans="1:10" ht="23.25" customHeight="1" x14ac:dyDescent="0.25">
      <c r="A28" s="7" t="s">
        <v>82</v>
      </c>
      <c r="B28" s="1" t="s">
        <v>91</v>
      </c>
      <c r="C28" s="2">
        <v>45499</v>
      </c>
      <c r="D28" s="5">
        <v>0</v>
      </c>
      <c r="E28" s="5">
        <v>0</v>
      </c>
      <c r="F28" s="5">
        <v>1992.39</v>
      </c>
      <c r="G28" s="5">
        <v>157.82999999999993</v>
      </c>
      <c r="H28" s="5">
        <v>1834.5600000000002</v>
      </c>
      <c r="I28" s="15"/>
      <c r="J28" s="15"/>
    </row>
    <row r="29" spans="1:10" ht="23.25" customHeight="1" x14ac:dyDescent="0.25">
      <c r="A29" s="7" t="s">
        <v>41</v>
      </c>
      <c r="B29" s="1" t="s">
        <v>102</v>
      </c>
      <c r="C29" s="2">
        <v>45499</v>
      </c>
      <c r="D29" s="5">
        <v>0</v>
      </c>
      <c r="E29" s="5">
        <v>0</v>
      </c>
      <c r="F29" s="5">
        <v>6260.9599999999991</v>
      </c>
      <c r="G29" s="5">
        <v>1329.37</v>
      </c>
      <c r="H29" s="5">
        <v>4931.5899999999992</v>
      </c>
      <c r="I29" s="15"/>
      <c r="J29" s="15"/>
    </row>
    <row r="30" spans="1:10" ht="23.25" customHeight="1" x14ac:dyDescent="0.25">
      <c r="A30" s="7" t="s">
        <v>81</v>
      </c>
      <c r="B30" s="1" t="s">
        <v>104</v>
      </c>
      <c r="C30" s="2">
        <v>45499</v>
      </c>
      <c r="D30" s="5">
        <v>0</v>
      </c>
      <c r="E30" s="5">
        <v>0</v>
      </c>
      <c r="F30" s="5">
        <v>1852.0300000000002</v>
      </c>
      <c r="G30" s="5">
        <v>139.77999999999997</v>
      </c>
      <c r="H30" s="5">
        <v>1712.2500000000002</v>
      </c>
      <c r="I30" s="15"/>
      <c r="J30" s="15"/>
    </row>
    <row r="31" spans="1:10" ht="23.25" customHeight="1" x14ac:dyDescent="0.25">
      <c r="A31" s="7" t="s">
        <v>45</v>
      </c>
      <c r="B31" s="1" t="s">
        <v>91</v>
      </c>
      <c r="C31" s="2">
        <v>45499</v>
      </c>
      <c r="D31" s="5">
        <v>0</v>
      </c>
      <c r="E31" s="5">
        <v>0</v>
      </c>
      <c r="F31" s="5">
        <v>2027.19</v>
      </c>
      <c r="G31" s="5">
        <v>157.82999999999993</v>
      </c>
      <c r="H31" s="5">
        <v>1869.3600000000001</v>
      </c>
      <c r="I31" s="15"/>
      <c r="J31" s="15"/>
    </row>
    <row r="32" spans="1:10" ht="23.25" customHeight="1" x14ac:dyDescent="0.25">
      <c r="A32" s="7" t="s">
        <v>47</v>
      </c>
      <c r="B32" s="1" t="s">
        <v>91</v>
      </c>
      <c r="C32" s="2">
        <v>45499</v>
      </c>
      <c r="D32" s="5">
        <v>0</v>
      </c>
      <c r="E32" s="5">
        <v>0</v>
      </c>
      <c r="F32" s="5">
        <v>2008.4600000000003</v>
      </c>
      <c r="G32" s="5">
        <v>157.82999999999993</v>
      </c>
      <c r="H32" s="5">
        <v>1850.6300000000003</v>
      </c>
      <c r="I32" s="15"/>
      <c r="J32" s="15"/>
    </row>
    <row r="33" spans="1:10" ht="23.25" customHeight="1" x14ac:dyDescent="0.25">
      <c r="A33" s="7" t="s">
        <v>78</v>
      </c>
      <c r="B33" s="1" t="s">
        <v>104</v>
      </c>
      <c r="C33" s="2">
        <v>45499</v>
      </c>
      <c r="D33" s="5">
        <v>0</v>
      </c>
      <c r="E33" s="5">
        <v>0</v>
      </c>
      <c r="F33" s="5">
        <v>752.54</v>
      </c>
      <c r="G33" s="5">
        <v>752.54</v>
      </c>
      <c r="H33" s="5">
        <v>0</v>
      </c>
      <c r="I33" s="15"/>
      <c r="J33" s="15"/>
    </row>
    <row r="34" spans="1:10" ht="23.25" customHeight="1" x14ac:dyDescent="0.25">
      <c r="A34" s="7" t="s">
        <v>73</v>
      </c>
      <c r="B34" s="1" t="s">
        <v>104</v>
      </c>
      <c r="C34" s="2">
        <v>45499</v>
      </c>
      <c r="D34" s="5">
        <v>0</v>
      </c>
      <c r="E34" s="5">
        <v>0</v>
      </c>
      <c r="F34" s="5">
        <v>1765.34</v>
      </c>
      <c r="G34" s="5">
        <v>131.30999999999995</v>
      </c>
      <c r="H34" s="5">
        <v>1634.03</v>
      </c>
      <c r="I34" s="15"/>
      <c r="J34" s="15"/>
    </row>
    <row r="35" spans="1:10" ht="23.25" customHeight="1" x14ac:dyDescent="0.25">
      <c r="A35" s="7" t="s">
        <v>83</v>
      </c>
      <c r="B35" s="1" t="s">
        <v>115</v>
      </c>
      <c r="C35" s="2">
        <v>45499</v>
      </c>
      <c r="D35" s="5">
        <v>0</v>
      </c>
      <c r="E35" s="5">
        <v>0</v>
      </c>
      <c r="F35" s="5">
        <v>2435.73</v>
      </c>
      <c r="G35" s="5">
        <v>198.0300000000002</v>
      </c>
      <c r="H35" s="5">
        <v>2237.6999999999998</v>
      </c>
      <c r="I35" s="15"/>
      <c r="J35" s="15"/>
    </row>
    <row r="36" spans="1:10" ht="23.25" customHeight="1" x14ac:dyDescent="0.25">
      <c r="A36" s="7" t="s">
        <v>79</v>
      </c>
      <c r="B36" s="1" t="s">
        <v>114</v>
      </c>
      <c r="C36" s="2">
        <v>45499</v>
      </c>
      <c r="D36" s="5">
        <v>0</v>
      </c>
      <c r="E36" s="5">
        <v>0</v>
      </c>
      <c r="F36" s="5">
        <v>2299.5500000000002</v>
      </c>
      <c r="G36" s="5">
        <v>185.76999999999998</v>
      </c>
      <c r="H36" s="5">
        <v>2113.7800000000002</v>
      </c>
      <c r="I36" s="15"/>
      <c r="J36" s="15"/>
    </row>
    <row r="37" spans="1:10" ht="23.25" customHeight="1" x14ac:dyDescent="0.25">
      <c r="A37" s="7" t="s">
        <v>44</v>
      </c>
      <c r="B37" s="1" t="s">
        <v>105</v>
      </c>
      <c r="C37" s="2">
        <v>45499</v>
      </c>
      <c r="D37" s="5">
        <v>0</v>
      </c>
      <c r="E37" s="5">
        <v>0</v>
      </c>
      <c r="F37" s="5">
        <v>4251.3999999999996</v>
      </c>
      <c r="G37" s="5">
        <v>585.55999999999995</v>
      </c>
      <c r="H37" s="5">
        <v>3665.8399999999997</v>
      </c>
      <c r="I37" s="15"/>
      <c r="J37" s="15"/>
    </row>
    <row r="38" spans="1:10" ht="23.25" customHeight="1" x14ac:dyDescent="0.25">
      <c r="A38" s="7" t="s">
        <v>50</v>
      </c>
      <c r="B38" s="1" t="s">
        <v>91</v>
      </c>
      <c r="C38" s="2">
        <v>45499</v>
      </c>
      <c r="D38" s="5">
        <v>0</v>
      </c>
      <c r="E38" s="5">
        <v>0</v>
      </c>
      <c r="F38" s="5">
        <v>2007.63</v>
      </c>
      <c r="G38" s="5">
        <v>157.82999999999993</v>
      </c>
      <c r="H38" s="5">
        <v>1849.8000000000002</v>
      </c>
      <c r="I38" s="15"/>
      <c r="J38" s="15"/>
    </row>
    <row r="39" spans="1:10" ht="23.25" customHeight="1" x14ac:dyDescent="0.25">
      <c r="A39" s="7" t="s">
        <v>49</v>
      </c>
      <c r="B39" s="1" t="s">
        <v>106</v>
      </c>
      <c r="C39" s="2">
        <v>45499</v>
      </c>
      <c r="D39" s="5">
        <v>0</v>
      </c>
      <c r="E39" s="5">
        <v>0</v>
      </c>
      <c r="F39" s="5">
        <v>4227.71</v>
      </c>
      <c r="G39" s="5">
        <v>578.69000000000005</v>
      </c>
      <c r="H39" s="5">
        <v>3649.02</v>
      </c>
      <c r="I39" s="15"/>
      <c r="J39" s="15"/>
    </row>
    <row r="40" spans="1:10" ht="23.25" customHeight="1" x14ac:dyDescent="0.25">
      <c r="A40" s="7" t="s">
        <v>46</v>
      </c>
      <c r="B40" s="1" t="s">
        <v>91</v>
      </c>
      <c r="C40" s="2">
        <v>45499</v>
      </c>
      <c r="D40" s="5">
        <v>0</v>
      </c>
      <c r="E40" s="5">
        <v>0</v>
      </c>
      <c r="F40" s="5">
        <v>1990.7300000000002</v>
      </c>
      <c r="G40" s="5">
        <v>157.82999999999993</v>
      </c>
      <c r="H40" s="5">
        <v>1832.9000000000003</v>
      </c>
      <c r="I40" s="15"/>
      <c r="J40" s="15"/>
    </row>
    <row r="41" spans="1:10" ht="23.25" customHeight="1" x14ac:dyDescent="0.25">
      <c r="A41" s="7" t="s">
        <v>75</v>
      </c>
      <c r="B41" s="1" t="s">
        <v>113</v>
      </c>
      <c r="C41" s="2">
        <v>45499</v>
      </c>
      <c r="D41" s="5">
        <v>0</v>
      </c>
      <c r="E41" s="5">
        <v>0</v>
      </c>
      <c r="F41" s="5">
        <v>1818.4799999999998</v>
      </c>
      <c r="G41" s="5">
        <v>131.30999999999995</v>
      </c>
      <c r="H41" s="5">
        <v>1687.1699999999998</v>
      </c>
      <c r="I41" s="15"/>
      <c r="J41" s="15"/>
    </row>
    <row r="42" spans="1:10" ht="23.25" customHeight="1" x14ac:dyDescent="0.25">
      <c r="A42" s="7" t="s">
        <v>70</v>
      </c>
      <c r="B42" s="1" t="s">
        <v>104</v>
      </c>
      <c r="C42" s="2">
        <v>45499</v>
      </c>
      <c r="D42" s="5">
        <v>0</v>
      </c>
      <c r="E42" s="5">
        <v>0</v>
      </c>
      <c r="F42" s="5">
        <v>1927.2400000000002</v>
      </c>
      <c r="G42" s="5">
        <v>139.77999999999997</v>
      </c>
      <c r="H42" s="5">
        <v>1787.4600000000003</v>
      </c>
      <c r="I42" s="15"/>
      <c r="J42" s="15"/>
    </row>
    <row r="43" spans="1:10" ht="23.25" customHeight="1" x14ac:dyDescent="0.25">
      <c r="A43" s="7" t="s">
        <v>62</v>
      </c>
      <c r="B43" s="1" t="s">
        <v>107</v>
      </c>
      <c r="C43" s="2">
        <v>45499</v>
      </c>
      <c r="D43" s="5">
        <v>0</v>
      </c>
      <c r="E43" s="5">
        <v>0</v>
      </c>
      <c r="F43" s="5">
        <v>1882.4</v>
      </c>
      <c r="G43" s="5">
        <v>148.23000000000002</v>
      </c>
      <c r="H43" s="5">
        <v>1734.17</v>
      </c>
      <c r="I43" s="15"/>
      <c r="J43" s="15"/>
    </row>
    <row r="44" spans="1:10" ht="23.25" customHeight="1" x14ac:dyDescent="0.25">
      <c r="A44" s="7" t="s">
        <v>66</v>
      </c>
      <c r="B44" s="1" t="s">
        <v>104</v>
      </c>
      <c r="C44" s="2">
        <v>45499</v>
      </c>
      <c r="D44" s="5">
        <v>0</v>
      </c>
      <c r="E44" s="5">
        <v>0</v>
      </c>
      <c r="F44" s="5">
        <v>1797.6800000000003</v>
      </c>
      <c r="G44" s="5">
        <v>139.77999999999997</v>
      </c>
      <c r="H44" s="5">
        <v>1657.9000000000003</v>
      </c>
      <c r="I44" s="15"/>
      <c r="J44" s="15"/>
    </row>
    <row r="45" spans="1:10" ht="23.25" customHeight="1" x14ac:dyDescent="0.25">
      <c r="A45" s="7" t="s">
        <v>69</v>
      </c>
      <c r="B45" s="1" t="s">
        <v>15</v>
      </c>
      <c r="C45" s="2">
        <v>45499</v>
      </c>
      <c r="D45" s="5">
        <v>0</v>
      </c>
      <c r="E45" s="5">
        <v>0</v>
      </c>
      <c r="F45" s="5">
        <v>2844.73</v>
      </c>
      <c r="G45" s="5">
        <v>239.90000000000009</v>
      </c>
      <c r="H45" s="5">
        <v>2604.83</v>
      </c>
      <c r="I45" s="15"/>
      <c r="J45" s="15"/>
    </row>
    <row r="46" spans="1:10" ht="23.25" customHeight="1" x14ac:dyDescent="0.25">
      <c r="A46" s="7" t="s">
        <v>121</v>
      </c>
      <c r="B46" s="1" t="s">
        <v>126</v>
      </c>
      <c r="C46" s="2">
        <v>45551</v>
      </c>
      <c r="D46" s="5">
        <v>0</v>
      </c>
      <c r="E46" s="5">
        <v>0</v>
      </c>
      <c r="F46" s="5">
        <v>1325.24</v>
      </c>
      <c r="G46" s="5">
        <v>99.150000000000091</v>
      </c>
      <c r="H46" s="5">
        <v>1226.0899999999999</v>
      </c>
      <c r="I46" s="15"/>
      <c r="J46" s="15"/>
    </row>
    <row r="47" spans="1:10" ht="23.25" customHeight="1" x14ac:dyDescent="0.25">
      <c r="A47" s="7" t="s">
        <v>117</v>
      </c>
      <c r="B47" s="1" t="s">
        <v>11</v>
      </c>
      <c r="C47" s="2">
        <v>45499</v>
      </c>
      <c r="D47" s="5">
        <v>0</v>
      </c>
      <c r="E47" s="5">
        <v>0</v>
      </c>
      <c r="F47" s="5">
        <v>3125.05</v>
      </c>
      <c r="G47" s="5">
        <v>296.40000000000009</v>
      </c>
      <c r="H47" s="5">
        <v>2828.65</v>
      </c>
      <c r="I47" s="15"/>
      <c r="J47" s="15"/>
    </row>
    <row r="48" spans="1:10" ht="23.25" customHeight="1" x14ac:dyDescent="0.25">
      <c r="A48" s="7" t="s">
        <v>48</v>
      </c>
      <c r="B48" s="1" t="s">
        <v>91</v>
      </c>
      <c r="C48" s="2">
        <v>45499</v>
      </c>
      <c r="D48" s="5">
        <v>0</v>
      </c>
      <c r="E48" s="5">
        <v>0</v>
      </c>
      <c r="F48" s="5">
        <v>1991.0600000000002</v>
      </c>
      <c r="G48" s="5">
        <v>157.82999999999993</v>
      </c>
      <c r="H48" s="5">
        <v>1833.2300000000002</v>
      </c>
      <c r="I48" s="15"/>
      <c r="J48" s="15"/>
    </row>
    <row r="49" spans="1:10" ht="23.25" customHeight="1" x14ac:dyDescent="0.25">
      <c r="A49" s="7" t="s">
        <v>61</v>
      </c>
      <c r="B49" s="1" t="s">
        <v>104</v>
      </c>
      <c r="C49" s="2">
        <v>45499</v>
      </c>
      <c r="D49" s="5">
        <v>0</v>
      </c>
      <c r="E49" s="5">
        <v>0</v>
      </c>
      <c r="F49" s="5">
        <v>752.54</v>
      </c>
      <c r="G49" s="5">
        <v>752.54</v>
      </c>
      <c r="H49" s="5">
        <v>0</v>
      </c>
      <c r="I49" s="15"/>
      <c r="J49" s="15"/>
    </row>
    <row r="50" spans="1:10" ht="23.25" customHeight="1" x14ac:dyDescent="0.25">
      <c r="A50" s="7" t="s">
        <v>122</v>
      </c>
      <c r="B50" s="1" t="s">
        <v>104</v>
      </c>
      <c r="C50" s="2">
        <v>45558</v>
      </c>
      <c r="D50" s="5">
        <v>0</v>
      </c>
      <c r="E50" s="5">
        <v>0</v>
      </c>
      <c r="F50" s="5">
        <v>493.72</v>
      </c>
      <c r="G50" s="5">
        <v>35.769999999999982</v>
      </c>
      <c r="H50" s="5">
        <v>457.95000000000005</v>
      </c>
      <c r="I50" s="15"/>
      <c r="J50" s="15"/>
    </row>
    <row r="51" spans="1:10" ht="23.25" customHeight="1" x14ac:dyDescent="0.25">
      <c r="A51" s="7" t="s">
        <v>20</v>
      </c>
      <c r="B51" s="1" t="s">
        <v>93</v>
      </c>
      <c r="C51" s="2">
        <v>45499</v>
      </c>
      <c r="D51" s="5">
        <v>0</v>
      </c>
      <c r="E51" s="5">
        <v>0</v>
      </c>
      <c r="F51" s="5">
        <v>3788.42</v>
      </c>
      <c r="G51" s="5">
        <v>453.90000000000009</v>
      </c>
      <c r="H51" s="5">
        <v>3334.52</v>
      </c>
      <c r="I51" s="15"/>
      <c r="J51" s="15"/>
    </row>
    <row r="52" spans="1:10" ht="23.25" customHeight="1" x14ac:dyDescent="0.25">
      <c r="A52" s="7" t="s">
        <v>51</v>
      </c>
      <c r="B52" s="1" t="s">
        <v>91</v>
      </c>
      <c r="C52" s="2">
        <v>45499</v>
      </c>
      <c r="D52" s="5">
        <v>0</v>
      </c>
      <c r="E52" s="5">
        <v>0</v>
      </c>
      <c r="F52" s="5">
        <v>1989.9</v>
      </c>
      <c r="G52" s="5">
        <v>157.82999999999993</v>
      </c>
      <c r="H52" s="5">
        <v>1832.0700000000002</v>
      </c>
      <c r="I52" s="15"/>
      <c r="J52" s="15"/>
    </row>
    <row r="53" spans="1:10" ht="23.25" customHeight="1" x14ac:dyDescent="0.25">
      <c r="A53" s="7" t="s">
        <v>64</v>
      </c>
      <c r="B53" s="1" t="s">
        <v>113</v>
      </c>
      <c r="C53" s="2">
        <v>45499</v>
      </c>
      <c r="D53" s="5">
        <v>0</v>
      </c>
      <c r="E53" s="5">
        <v>0</v>
      </c>
      <c r="F53" s="5">
        <v>1789.5100000000002</v>
      </c>
      <c r="G53" s="5">
        <v>139.77999999999997</v>
      </c>
      <c r="H53" s="5">
        <v>1649.7300000000002</v>
      </c>
      <c r="I53" s="15"/>
      <c r="J53" s="15"/>
    </row>
    <row r="54" spans="1:10" ht="23.25" customHeight="1" x14ac:dyDescent="0.25">
      <c r="A54" s="7" t="s">
        <v>52</v>
      </c>
      <c r="B54" s="1" t="s">
        <v>107</v>
      </c>
      <c r="C54" s="2">
        <v>45499</v>
      </c>
      <c r="D54" s="5">
        <v>0</v>
      </c>
      <c r="E54" s="5">
        <v>0</v>
      </c>
      <c r="F54" s="5">
        <v>1882.4</v>
      </c>
      <c r="G54" s="5">
        <v>148.23000000000002</v>
      </c>
      <c r="H54" s="5">
        <v>1734.17</v>
      </c>
      <c r="I54" s="15"/>
      <c r="J54" s="15"/>
    </row>
    <row r="55" spans="1:10" ht="23.25" customHeight="1" x14ac:dyDescent="0.25">
      <c r="A55" s="7" t="s">
        <v>39</v>
      </c>
      <c r="B55" s="1" t="s">
        <v>91</v>
      </c>
      <c r="C55" s="2">
        <v>45499</v>
      </c>
      <c r="D55" s="5">
        <v>0</v>
      </c>
      <c r="E55" s="5">
        <v>0</v>
      </c>
      <c r="F55" s="5">
        <v>2157.13</v>
      </c>
      <c r="G55" s="5">
        <v>172.23000000000002</v>
      </c>
      <c r="H55" s="5">
        <v>1984.9</v>
      </c>
      <c r="I55" s="15"/>
      <c r="J55" s="15"/>
    </row>
    <row r="56" spans="1:10" ht="23.25" customHeight="1" x14ac:dyDescent="0.25">
      <c r="A56" s="7" t="s">
        <v>56</v>
      </c>
      <c r="B56" s="1" t="s">
        <v>14</v>
      </c>
      <c r="C56" s="2">
        <v>45499</v>
      </c>
      <c r="D56" s="5">
        <v>0</v>
      </c>
      <c r="E56" s="5">
        <v>0</v>
      </c>
      <c r="F56" s="5">
        <v>1883.68</v>
      </c>
      <c r="G56" s="5">
        <v>148.23000000000002</v>
      </c>
      <c r="H56" s="5">
        <v>1735.45</v>
      </c>
      <c r="I56" s="15"/>
      <c r="J56" s="15"/>
    </row>
    <row r="57" spans="1:10" ht="23.25" customHeight="1" x14ac:dyDescent="0.25">
      <c r="A57" s="7" t="s">
        <v>30</v>
      </c>
      <c r="B57" s="1" t="s">
        <v>91</v>
      </c>
      <c r="C57" s="2">
        <v>45499</v>
      </c>
      <c r="D57" s="5">
        <v>0</v>
      </c>
      <c r="E57" s="5">
        <v>0</v>
      </c>
      <c r="F57" s="5">
        <v>1991.89</v>
      </c>
      <c r="G57" s="5">
        <v>157.82999999999993</v>
      </c>
      <c r="H57" s="5">
        <v>1834.0600000000002</v>
      </c>
      <c r="I57" s="15"/>
      <c r="J57" s="15"/>
    </row>
    <row r="58" spans="1:10" ht="23.25" customHeight="1" x14ac:dyDescent="0.25">
      <c r="A58" s="7" t="s">
        <v>23</v>
      </c>
      <c r="B58" s="1" t="s">
        <v>95</v>
      </c>
      <c r="C58" s="2">
        <v>45499</v>
      </c>
      <c r="D58" s="5">
        <v>0</v>
      </c>
      <c r="E58" s="5">
        <v>0</v>
      </c>
      <c r="F58" s="5">
        <v>3616.3599999999997</v>
      </c>
      <c r="G58" s="5">
        <v>409.07000000000016</v>
      </c>
      <c r="H58" s="5">
        <v>3207.2899999999995</v>
      </c>
      <c r="I58" s="15"/>
      <c r="J58" s="15"/>
    </row>
    <row r="59" spans="1:10" ht="23.25" customHeight="1" x14ac:dyDescent="0.25">
      <c r="A59" s="7" t="s">
        <v>35</v>
      </c>
      <c r="B59" s="1" t="s">
        <v>91</v>
      </c>
      <c r="C59" s="2">
        <v>45499</v>
      </c>
      <c r="D59" s="5">
        <v>0</v>
      </c>
      <c r="E59" s="5">
        <v>0</v>
      </c>
      <c r="F59" s="5">
        <v>2150.1</v>
      </c>
      <c r="G59" s="5">
        <v>172.23000000000002</v>
      </c>
      <c r="H59" s="5">
        <v>1977.87</v>
      </c>
      <c r="I59" s="15"/>
      <c r="J59" s="15"/>
    </row>
    <row r="60" spans="1:10" ht="23.25" customHeight="1" x14ac:dyDescent="0.25">
      <c r="A60" s="7" t="s">
        <v>55</v>
      </c>
      <c r="B60" s="1" t="s">
        <v>93</v>
      </c>
      <c r="C60" s="2">
        <v>45499</v>
      </c>
      <c r="D60" s="5">
        <v>0</v>
      </c>
      <c r="E60" s="5">
        <v>0</v>
      </c>
      <c r="F60" s="5">
        <v>3584.61</v>
      </c>
      <c r="G60" s="5">
        <v>399.90000000000009</v>
      </c>
      <c r="H60" s="5">
        <v>3184.71</v>
      </c>
      <c r="I60" s="15"/>
      <c r="J60" s="15"/>
    </row>
    <row r="61" spans="1:10" ht="23.25" customHeight="1" x14ac:dyDescent="0.25">
      <c r="A61" s="7" t="s">
        <v>26</v>
      </c>
      <c r="B61" s="1" t="s">
        <v>96</v>
      </c>
      <c r="C61" s="2">
        <v>45499</v>
      </c>
      <c r="D61" s="5">
        <v>0</v>
      </c>
      <c r="E61" s="5">
        <v>0</v>
      </c>
      <c r="F61" s="5">
        <v>3055.73</v>
      </c>
      <c r="G61" s="5">
        <v>282.88000000000011</v>
      </c>
      <c r="H61" s="5">
        <v>2772.85</v>
      </c>
      <c r="I61" s="15"/>
      <c r="J61" s="15"/>
    </row>
    <row r="62" spans="1:10" ht="23.25" customHeight="1" x14ac:dyDescent="0.25">
      <c r="A62" s="7" t="s">
        <v>29</v>
      </c>
      <c r="B62" s="1" t="s">
        <v>98</v>
      </c>
      <c r="C62" s="2">
        <v>45499</v>
      </c>
      <c r="D62" s="5">
        <v>0</v>
      </c>
      <c r="E62" s="5">
        <v>0</v>
      </c>
      <c r="F62" s="5">
        <v>1887.7900000000002</v>
      </c>
      <c r="G62" s="5">
        <v>148.23000000000002</v>
      </c>
      <c r="H62" s="5">
        <v>1739.5600000000002</v>
      </c>
      <c r="I62" s="15"/>
      <c r="J62" s="15"/>
    </row>
    <row r="63" spans="1:10" ht="23.25" customHeight="1" x14ac:dyDescent="0.25">
      <c r="A63" s="7" t="s">
        <v>32</v>
      </c>
      <c r="B63" s="1" t="s">
        <v>91</v>
      </c>
      <c r="C63" s="2">
        <v>45499</v>
      </c>
      <c r="D63" s="5">
        <v>0</v>
      </c>
      <c r="E63" s="5">
        <v>0</v>
      </c>
      <c r="F63" s="5">
        <v>2002.8300000000002</v>
      </c>
      <c r="G63" s="5">
        <v>157.82999999999993</v>
      </c>
      <c r="H63" s="5">
        <v>1845.0000000000002</v>
      </c>
      <c r="I63" s="15"/>
      <c r="J63" s="15"/>
    </row>
    <row r="64" spans="1:10" ht="23.25" customHeight="1" x14ac:dyDescent="0.25">
      <c r="A64" s="7" t="s">
        <v>34</v>
      </c>
      <c r="B64" s="1" t="s">
        <v>91</v>
      </c>
      <c r="C64" s="2">
        <v>45499</v>
      </c>
      <c r="D64" s="5">
        <v>0</v>
      </c>
      <c r="E64" s="5">
        <v>0</v>
      </c>
      <c r="F64" s="5">
        <v>2156.69</v>
      </c>
      <c r="G64" s="5">
        <v>172.23000000000002</v>
      </c>
      <c r="H64" s="5">
        <v>1984.46</v>
      </c>
      <c r="I64" s="15"/>
      <c r="J64" s="15"/>
    </row>
    <row r="65" spans="1:10" ht="23.25" customHeight="1" x14ac:dyDescent="0.25">
      <c r="A65" s="7" t="s">
        <v>63</v>
      </c>
      <c r="B65" s="1" t="s">
        <v>112</v>
      </c>
      <c r="C65" s="2">
        <v>45499</v>
      </c>
      <c r="D65" s="5">
        <v>0</v>
      </c>
      <c r="E65" s="5">
        <v>0</v>
      </c>
      <c r="F65" s="5">
        <v>1978.0600000000004</v>
      </c>
      <c r="G65" s="5">
        <v>139.77999999999997</v>
      </c>
      <c r="H65" s="5">
        <v>1838.2800000000004</v>
      </c>
      <c r="I65" s="15"/>
      <c r="J65" s="15"/>
    </row>
    <row r="66" spans="1:10" ht="23.25" customHeight="1" x14ac:dyDescent="0.25">
      <c r="A66" s="7" t="s">
        <v>59</v>
      </c>
      <c r="B66" s="1" t="s">
        <v>111</v>
      </c>
      <c r="C66" s="2">
        <v>45499</v>
      </c>
      <c r="D66" s="5">
        <v>0</v>
      </c>
      <c r="E66" s="5">
        <v>0</v>
      </c>
      <c r="F66" s="5">
        <v>2690.9100000000003</v>
      </c>
      <c r="G66" s="5">
        <v>215.42999999999984</v>
      </c>
      <c r="H66" s="5">
        <v>2475.4800000000005</v>
      </c>
      <c r="I66" s="15"/>
      <c r="J66" s="15"/>
    </row>
    <row r="67" spans="1:10" ht="23.25" customHeight="1" x14ac:dyDescent="0.25">
      <c r="A67" s="7" t="s">
        <v>36</v>
      </c>
      <c r="B67" s="1" t="s">
        <v>91</v>
      </c>
      <c r="C67" s="2">
        <v>45499</v>
      </c>
      <c r="D67" s="5">
        <v>0</v>
      </c>
      <c r="E67" s="5">
        <v>0</v>
      </c>
      <c r="F67" s="5">
        <v>1995.7000000000003</v>
      </c>
      <c r="G67" s="5">
        <v>157.82999999999993</v>
      </c>
      <c r="H67" s="5">
        <v>1837.8700000000003</v>
      </c>
      <c r="I67" s="15"/>
      <c r="J67" s="15"/>
    </row>
    <row r="68" spans="1:10" ht="23.25" customHeight="1" x14ac:dyDescent="0.25">
      <c r="A68" s="7" t="s">
        <v>123</v>
      </c>
      <c r="B68" s="1" t="s">
        <v>127</v>
      </c>
      <c r="C68" s="2">
        <v>45551</v>
      </c>
      <c r="D68" s="5">
        <v>0</v>
      </c>
      <c r="E68" s="5">
        <v>0</v>
      </c>
      <c r="F68" s="5">
        <v>3268.7599999999998</v>
      </c>
      <c r="G68" s="5">
        <v>316.09999999999991</v>
      </c>
      <c r="H68" s="5">
        <v>2952.66</v>
      </c>
      <c r="I68" s="15"/>
      <c r="J68" s="15"/>
    </row>
    <row r="69" spans="1:10" ht="23.25" customHeight="1" x14ac:dyDescent="0.25">
      <c r="A69" s="7" t="s">
        <v>124</v>
      </c>
      <c r="B69" s="1" t="s">
        <v>104</v>
      </c>
      <c r="C69" s="2">
        <v>45558</v>
      </c>
      <c r="D69" s="5">
        <v>0</v>
      </c>
      <c r="E69" s="5">
        <v>0</v>
      </c>
      <c r="F69" s="5">
        <v>493.48</v>
      </c>
      <c r="G69" s="5">
        <v>35.769999999999982</v>
      </c>
      <c r="H69" s="5">
        <v>457.71000000000004</v>
      </c>
      <c r="I69" s="15"/>
      <c r="J69" s="15"/>
    </row>
    <row r="70" spans="1:10" ht="23.25" customHeight="1" x14ac:dyDescent="0.25">
      <c r="A70" s="7" t="s">
        <v>67</v>
      </c>
      <c r="B70" s="1" t="s">
        <v>104</v>
      </c>
      <c r="C70" s="2">
        <v>45499</v>
      </c>
      <c r="D70" s="5">
        <v>0</v>
      </c>
      <c r="E70" s="5">
        <v>0</v>
      </c>
      <c r="F70" s="5">
        <v>1790.6</v>
      </c>
      <c r="G70" s="5">
        <v>139.77999999999997</v>
      </c>
      <c r="H70" s="5">
        <v>1650.82</v>
      </c>
      <c r="I70" s="15"/>
      <c r="J70" s="15"/>
    </row>
    <row r="71" spans="1:10" ht="23.25" customHeight="1" x14ac:dyDescent="0.25">
      <c r="A71" s="7" t="s">
        <v>60</v>
      </c>
      <c r="B71" s="1" t="s">
        <v>93</v>
      </c>
      <c r="C71" s="2">
        <v>45499</v>
      </c>
      <c r="D71" s="5">
        <v>0</v>
      </c>
      <c r="E71" s="5">
        <v>0</v>
      </c>
      <c r="F71" s="5">
        <v>4154.72</v>
      </c>
      <c r="G71" s="5">
        <v>551.05000000000018</v>
      </c>
      <c r="H71" s="5">
        <v>3603.67</v>
      </c>
      <c r="I71" s="15"/>
      <c r="J71" s="15"/>
    </row>
    <row r="72" spans="1:10" ht="23.25" customHeight="1" x14ac:dyDescent="0.25">
      <c r="A72" s="7" t="s">
        <v>40</v>
      </c>
      <c r="B72" s="1" t="s">
        <v>91</v>
      </c>
      <c r="C72" s="2">
        <v>45499</v>
      </c>
      <c r="D72" s="5">
        <v>0</v>
      </c>
      <c r="E72" s="5">
        <v>0</v>
      </c>
      <c r="F72" s="5">
        <v>1989.4</v>
      </c>
      <c r="G72" s="5">
        <v>157.82999999999993</v>
      </c>
      <c r="H72" s="5">
        <v>1831.5700000000002</v>
      </c>
      <c r="I72" s="15"/>
      <c r="J72" s="15"/>
    </row>
    <row r="73" spans="1:10" ht="23.25" customHeight="1" x14ac:dyDescent="0.25">
      <c r="A73" s="7" t="s">
        <v>42</v>
      </c>
      <c r="B73" s="1" t="s">
        <v>103</v>
      </c>
      <c r="C73" s="2">
        <v>45499</v>
      </c>
      <c r="D73" s="5">
        <v>0</v>
      </c>
      <c r="E73" s="5">
        <v>0</v>
      </c>
      <c r="F73" s="5">
        <v>3277.6</v>
      </c>
      <c r="G73" s="5">
        <v>326.15000000000009</v>
      </c>
      <c r="H73" s="5">
        <v>2951.45</v>
      </c>
      <c r="I73" s="15"/>
      <c r="J73" s="15"/>
    </row>
    <row r="74" spans="1:10" ht="23.25" customHeight="1" x14ac:dyDescent="0.25">
      <c r="A74" s="7" t="s">
        <v>68</v>
      </c>
      <c r="B74" s="1" t="s">
        <v>104</v>
      </c>
      <c r="C74" s="2">
        <v>45499</v>
      </c>
      <c r="D74" s="5">
        <v>0</v>
      </c>
      <c r="E74" s="5">
        <v>0</v>
      </c>
      <c r="F74" s="5">
        <v>1756.68</v>
      </c>
      <c r="G74" s="5">
        <v>131.30999999999995</v>
      </c>
      <c r="H74" s="5">
        <v>1625.3700000000001</v>
      </c>
      <c r="I74" s="15"/>
      <c r="J74" s="15"/>
    </row>
    <row r="75" spans="1:10" ht="23.25" customHeight="1" x14ac:dyDescent="0.25">
      <c r="A75" s="7" t="s">
        <v>72</v>
      </c>
      <c r="B75" s="1" t="s">
        <v>15</v>
      </c>
      <c r="C75" s="2">
        <v>45499</v>
      </c>
      <c r="D75" s="5">
        <v>0</v>
      </c>
      <c r="E75" s="5">
        <v>0</v>
      </c>
      <c r="F75" s="5">
        <v>2309.38</v>
      </c>
      <c r="G75" s="5">
        <v>186.63000000000011</v>
      </c>
      <c r="H75" s="5">
        <v>2122.75</v>
      </c>
      <c r="I75" s="15"/>
      <c r="J75" s="15"/>
    </row>
    <row r="76" spans="1:10" ht="23.25" customHeight="1" x14ac:dyDescent="0.25">
      <c r="A76" s="7" t="s">
        <v>74</v>
      </c>
      <c r="B76" s="1" t="s">
        <v>104</v>
      </c>
      <c r="C76" s="2">
        <v>45499</v>
      </c>
      <c r="D76" s="5">
        <v>0</v>
      </c>
      <c r="E76" s="5">
        <v>0</v>
      </c>
      <c r="F76" s="5">
        <v>1917.12</v>
      </c>
      <c r="G76" s="5">
        <v>139.77999999999997</v>
      </c>
      <c r="H76" s="5">
        <v>1777.34</v>
      </c>
      <c r="I76" s="15"/>
      <c r="J76" s="15"/>
    </row>
    <row r="77" spans="1:10" ht="23.25" customHeight="1" x14ac:dyDescent="0.25">
      <c r="A77" s="7" t="s">
        <v>77</v>
      </c>
      <c r="B77" s="1" t="s">
        <v>104</v>
      </c>
      <c r="C77" s="2">
        <v>45499</v>
      </c>
      <c r="D77" s="5">
        <v>0</v>
      </c>
      <c r="E77" s="5">
        <v>0</v>
      </c>
      <c r="F77" s="5">
        <v>1797.6800000000003</v>
      </c>
      <c r="G77" s="5">
        <v>139.77999999999997</v>
      </c>
      <c r="H77" s="5">
        <v>1657.9000000000003</v>
      </c>
      <c r="I77" s="15"/>
      <c r="J77" s="15"/>
    </row>
    <row r="78" spans="1:10" ht="23.25" customHeight="1" x14ac:dyDescent="0.25">
      <c r="A78" s="7" t="s">
        <v>18</v>
      </c>
      <c r="B78" s="1" t="s">
        <v>91</v>
      </c>
      <c r="C78" s="2">
        <v>45499</v>
      </c>
      <c r="D78" s="5">
        <v>0</v>
      </c>
      <c r="E78" s="5">
        <v>0</v>
      </c>
      <c r="F78" s="5">
        <v>2153.17</v>
      </c>
      <c r="G78" s="5">
        <v>172.23000000000002</v>
      </c>
      <c r="H78" s="5">
        <v>1980.94</v>
      </c>
      <c r="I78" s="15"/>
      <c r="J78" s="15"/>
    </row>
    <row r="79" spans="1:10" ht="23.25" customHeight="1" x14ac:dyDescent="0.25">
      <c r="A79" s="7" t="s">
        <v>22</v>
      </c>
      <c r="B79" s="1" t="s">
        <v>91</v>
      </c>
      <c r="C79" s="2">
        <v>45499</v>
      </c>
      <c r="D79" s="5">
        <v>0</v>
      </c>
      <c r="E79" s="5">
        <v>0</v>
      </c>
      <c r="F79" s="5">
        <v>2150.1</v>
      </c>
      <c r="G79" s="5">
        <v>172.23000000000002</v>
      </c>
      <c r="H79" s="5">
        <v>1977.87</v>
      </c>
      <c r="I79" s="15"/>
      <c r="J79" s="15"/>
    </row>
    <row r="80" spans="1:10" ht="23.25" customHeight="1" x14ac:dyDescent="0.25">
      <c r="A80" s="7" t="s">
        <v>27</v>
      </c>
      <c r="B80" s="1" t="s">
        <v>91</v>
      </c>
      <c r="C80" s="2">
        <v>45499</v>
      </c>
      <c r="D80" s="5">
        <v>0</v>
      </c>
      <c r="E80" s="5">
        <v>0</v>
      </c>
      <c r="F80" s="5">
        <v>2154.9299999999998</v>
      </c>
      <c r="G80" s="5">
        <v>172.23000000000002</v>
      </c>
      <c r="H80" s="5">
        <v>1982.6999999999998</v>
      </c>
      <c r="I80" s="15"/>
      <c r="J80" s="15"/>
    </row>
    <row r="81" spans="1:10" ht="23.25" customHeight="1" x14ac:dyDescent="0.25">
      <c r="A81" s="7" t="s">
        <v>54</v>
      </c>
      <c r="B81" s="1" t="s">
        <v>93</v>
      </c>
      <c r="C81" s="2">
        <v>45499</v>
      </c>
      <c r="D81" s="5">
        <v>0</v>
      </c>
      <c r="E81" s="5">
        <v>0</v>
      </c>
      <c r="F81" s="5">
        <v>4304.79</v>
      </c>
      <c r="G81" s="5">
        <v>399.90000000000009</v>
      </c>
      <c r="H81" s="5">
        <v>3904.89</v>
      </c>
      <c r="I81" s="15"/>
      <c r="J81" s="15"/>
    </row>
    <row r="82" spans="1:10" ht="23.25" customHeight="1" x14ac:dyDescent="0.25">
      <c r="A82" s="7" t="s">
        <v>57</v>
      </c>
      <c r="B82" s="1" t="s">
        <v>109</v>
      </c>
      <c r="C82" s="2">
        <v>45499</v>
      </c>
      <c r="D82" s="5">
        <v>0</v>
      </c>
      <c r="E82" s="5">
        <v>0</v>
      </c>
      <c r="F82" s="5">
        <v>1246.58</v>
      </c>
      <c r="G82" s="5">
        <v>1246.58</v>
      </c>
      <c r="H82" s="5">
        <v>0</v>
      </c>
      <c r="I82" s="15"/>
      <c r="J82" s="15"/>
    </row>
    <row r="83" spans="1:10" ht="23.25" customHeight="1" x14ac:dyDescent="0.25">
      <c r="A83" s="7" t="s">
        <v>53</v>
      </c>
      <c r="B83" s="1" t="s">
        <v>108</v>
      </c>
      <c r="C83" s="2">
        <v>45499</v>
      </c>
      <c r="D83" s="5">
        <v>0</v>
      </c>
      <c r="E83" s="5">
        <v>0</v>
      </c>
      <c r="F83" s="5">
        <v>708.51999999999987</v>
      </c>
      <c r="G83" s="5">
        <v>708.51999999999987</v>
      </c>
      <c r="H83" s="5">
        <v>0</v>
      </c>
      <c r="I83" s="15"/>
      <c r="J83" s="15"/>
    </row>
    <row r="84" spans="1:10" ht="23.25" customHeight="1" thickBot="1" x14ac:dyDescent="0.3">
      <c r="A84" s="7" t="s">
        <v>90</v>
      </c>
      <c r="B84" s="1" t="s">
        <v>92</v>
      </c>
      <c r="C84" s="2">
        <v>45499</v>
      </c>
      <c r="D84" s="5">
        <v>0</v>
      </c>
      <c r="E84" s="5">
        <v>0</v>
      </c>
      <c r="F84" s="5">
        <v>4505.87</v>
      </c>
      <c r="G84" s="5">
        <v>665.04</v>
      </c>
      <c r="H84" s="5">
        <v>3840.83</v>
      </c>
      <c r="I84" s="15"/>
      <c r="J84" s="15"/>
    </row>
    <row r="85" spans="1:10" ht="24" customHeight="1" thickBot="1" x14ac:dyDescent="0.3">
      <c r="A85" s="8" t="s">
        <v>120</v>
      </c>
      <c r="B85" s="3"/>
      <c r="C85" s="4"/>
      <c r="E85" s="16" t="s">
        <v>12</v>
      </c>
      <c r="F85" s="17"/>
      <c r="G85" s="18"/>
      <c r="H85" s="5">
        <f>SUM(H6:H84)</f>
        <v>168657.54</v>
      </c>
      <c r="I85" s="15"/>
      <c r="J85" s="15"/>
    </row>
    <row r="86" spans="1:10" ht="24" customHeight="1" x14ac:dyDescent="0.25">
      <c r="A86" s="8" t="s">
        <v>13</v>
      </c>
      <c r="I86" s="15"/>
      <c r="J86" s="15"/>
    </row>
    <row r="87" spans="1:10" ht="24" customHeight="1" x14ac:dyDescent="0.25"/>
    <row r="88" spans="1:10" ht="24" customHeight="1" x14ac:dyDescent="0.25"/>
    <row r="89" spans="1:10" ht="24" customHeight="1" x14ac:dyDescent="0.25"/>
    <row r="90" spans="1:10" ht="24" customHeight="1" x14ac:dyDescent="0.25"/>
    <row r="91" spans="1:10" ht="24" customHeight="1" x14ac:dyDescent="0.25"/>
    <row r="92" spans="1:10" ht="24" customHeight="1" x14ac:dyDescent="0.25"/>
    <row r="93" spans="1:10" ht="24" customHeight="1" x14ac:dyDescent="0.25"/>
    <row r="94" spans="1:10" ht="24" customHeight="1" x14ac:dyDescent="0.25"/>
    <row r="95" spans="1:10" ht="28.5" customHeight="1" x14ac:dyDescent="0.25"/>
    <row r="96" spans="1:10" ht="28.5" customHeight="1" x14ac:dyDescent="0.25">
      <c r="B96" s="3"/>
      <c r="C96" s="4"/>
      <c r="D96" s="14"/>
      <c r="E96" s="14"/>
      <c r="F96" s="14"/>
      <c r="G96" s="14"/>
      <c r="H96" s="13"/>
    </row>
    <row r="97" spans="1:8" x14ac:dyDescent="0.25">
      <c r="A97" s="8"/>
    </row>
    <row r="100" spans="1:8" x14ac:dyDescent="0.25">
      <c r="A100" s="8"/>
    </row>
    <row r="110" spans="1:8" x14ac:dyDescent="0.25">
      <c r="H110" s="6"/>
    </row>
    <row r="111" spans="1:8" x14ac:dyDescent="0.25">
      <c r="B111" s="6"/>
      <c r="C111" s="6"/>
      <c r="D111" s="6"/>
      <c r="E111" s="6"/>
      <c r="F111" s="6"/>
      <c r="G111" s="6"/>
      <c r="H111" s="6"/>
    </row>
    <row r="112" spans="1:8" x14ac:dyDescent="0.25">
      <c r="B112" s="6"/>
      <c r="C112" s="6"/>
      <c r="D112" s="6"/>
      <c r="E112" s="6"/>
      <c r="F112" s="6"/>
      <c r="G112" s="6"/>
    </row>
    <row r="131" ht="15" customHeight="1" x14ac:dyDescent="0.25"/>
  </sheetData>
  <sortState xmlns:xlrd2="http://schemas.microsoft.com/office/spreadsheetml/2017/richdata2" ref="A6:H84">
    <sortCondition ref="A6:A84"/>
  </sortState>
  <mergeCells count="6">
    <mergeCell ref="E85:G85"/>
    <mergeCell ref="B1:H1"/>
    <mergeCell ref="A3:H3"/>
    <mergeCell ref="B4:C4"/>
    <mergeCell ref="E4:H4"/>
    <mergeCell ref="A2:H2"/>
  </mergeCells>
  <pageMargins left="0.7" right="0.7" top="0.75" bottom="0.75" header="0.3" footer="0.3"/>
  <pageSetup paperSize="9" scale="48" fitToHeight="0" orientation="portrait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0B33FD380F02740A302098CD8D8790D" ma:contentTypeVersion="16" ma:contentTypeDescription="Crie um novo documento." ma:contentTypeScope="" ma:versionID="cb407c26607bbb927e200c2f06c38c66">
  <xsd:schema xmlns:xsd="http://www.w3.org/2001/XMLSchema" xmlns:xs="http://www.w3.org/2001/XMLSchema" xmlns:p="http://schemas.microsoft.com/office/2006/metadata/properties" xmlns:ns2="0c0b8f30-7429-4e6d-8fc8-43e278647f46" xmlns:ns3="b8412a73-8965-4036-a09c-99f91ee566e9" targetNamespace="http://schemas.microsoft.com/office/2006/metadata/properties" ma:root="true" ma:fieldsID="0c592cf05a063fc76d740468e7df12f7" ns2:_="" ns3:_="">
    <xsd:import namespace="0c0b8f30-7429-4e6d-8fc8-43e278647f46"/>
    <xsd:import namespace="b8412a73-8965-4036-a09c-99f91ee566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b8f30-7429-4e6d-8fc8-43e278647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Marcações de imagem" ma:readOnly="false" ma:fieldId="{5cf76f15-5ced-4ddc-b409-7134ff3c332f}" ma:taxonomyMulti="true" ma:sspId="3b0780d0-94e4-4525-805b-78c4a9c3c3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412a73-8965-4036-a09c-99f91ee566e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a2b69168-de07-45b8-8701-1d21d26599be}" ma:internalName="TaxCatchAll" ma:showField="CatchAllData" ma:web="b8412a73-8965-4036-a09c-99f91ee566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8412a73-8965-4036-a09c-99f91ee566e9" xsi:nil="true"/>
    <lcf76f155ced4ddcb4097134ff3c332f xmlns="0c0b8f30-7429-4e6d-8fc8-43e278647f46">
      <Terms xmlns="http://schemas.microsoft.com/office/infopath/2007/PartnerControls"/>
    </lcf76f155ced4ddcb4097134ff3c332f>
    <SharedWithUsers xmlns="b8412a73-8965-4036-a09c-99f91ee566e9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6B709B-C535-43AA-AD51-68C7300C86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0b8f30-7429-4e6d-8fc8-43e278647f46"/>
    <ds:schemaRef ds:uri="b8412a73-8965-4036-a09c-99f91ee566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657B87-5C40-4B19-B2FF-439B15C95FC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493f0fc4-1b38-4a3c-a8ed-1f63a0c1dc2b"/>
    <ds:schemaRef ds:uri="http://schemas.microsoft.com/office/infopath/2007/PartnerControls"/>
    <ds:schemaRef ds:uri="e342bdcf-7a03-4ac3-be46-3041253d8e0a"/>
    <ds:schemaRef ds:uri="http://www.w3.org/XML/1998/namespace"/>
    <ds:schemaRef ds:uri="b8412a73-8965-4036-a09c-99f91ee566e9"/>
    <ds:schemaRef ds:uri="0c0b8f30-7429-4e6d-8fc8-43e278647f46"/>
  </ds:schemaRefs>
</ds:datastoreItem>
</file>

<file path=customXml/itemProps3.xml><?xml version="1.0" encoding="utf-8"?>
<ds:datastoreItem xmlns:ds="http://schemas.openxmlformats.org/officeDocument/2006/customXml" ds:itemID="{36E5D58A-3C0C-49BB-A2FE-D8F8A4DF6C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2024</vt:lpstr>
      <vt:lpstr>'2024'!Area_de_impressao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Administrativo</dc:creator>
  <cp:keywords/>
  <dc:description/>
  <cp:lastModifiedBy>Matheus Ventura Almeida</cp:lastModifiedBy>
  <cp:revision/>
  <cp:lastPrinted>2024-08-14T11:39:19Z</cp:lastPrinted>
  <dcterms:created xsi:type="dcterms:W3CDTF">2020-06-29T12:44:42Z</dcterms:created>
  <dcterms:modified xsi:type="dcterms:W3CDTF">2024-10-10T15:56:11Z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0x010100B0B33FD380F02740A302098CD8D8790D</vt:lpwstr>
  </property>
  <property fmtid="{D5CDD505-2E9C-101B-9397-08002B2CF9AE}" pid="3" name="Order">
    <vt:r8>147300</vt:r8>
  </property>
  <property fmtid="{D5CDD505-2E9C-101B-9397-08002B2CF9AE}" pid="4" name="TriggerFlowInfo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MediaServiceImageTags">
    <vt:lpwstr/>
  </property>
</Properties>
</file>